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1" sheetId="25" r:id="rId1"/>
  </sheets>
  <definedNames>
    <definedName name="_xlnm.Print_Area" localSheetId="0">'1'!$A$1:$J$31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5" l="1"/>
  <c r="I21" i="25"/>
  <c r="H21" i="25"/>
  <c r="G21" i="25"/>
  <c r="F18" i="25"/>
  <c r="F21" i="25" s="1"/>
  <c r="J8" i="25"/>
  <c r="I8" i="25"/>
  <c r="H8" i="25"/>
  <c r="G8" i="25"/>
  <c r="F8" i="25"/>
</calcChain>
</file>

<file path=xl/sharedStrings.xml><?xml version="1.0" encoding="utf-8"?>
<sst xmlns="http://schemas.openxmlformats.org/spreadsheetml/2006/main" count="52" uniqueCount="43">
  <si>
    <t>Обед</t>
  </si>
  <si>
    <t>Школа</t>
  </si>
  <si>
    <t>МАОУ "Гимназия (английская)"</t>
  </si>
  <si>
    <t>Приём пищи</t>
  </si>
  <si>
    <t>Раздел</t>
  </si>
  <si>
    <t>№ рец.</t>
  </si>
  <si>
    <t>Завтрак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</si>
  <si>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</si>
  <si>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</si>
  <si>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</si>
  <si>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</si>
  <si>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</si>
  <si>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</si>
  <si>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</si>
  <si>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Дата:</t>
  </si>
  <si>
    <t>Хлеб пшеничный</t>
  </si>
  <si>
    <t>напитки</t>
  </si>
  <si>
    <t>хлеб</t>
  </si>
  <si>
    <t>закуски</t>
  </si>
  <si>
    <t>супы</t>
  </si>
  <si>
    <t>мясные блюда</t>
  </si>
  <si>
    <t>пром.пр-во</t>
  </si>
  <si>
    <t>Хлеб ржаной</t>
  </si>
  <si>
    <t>МЕНЮ</t>
  </si>
  <si>
    <t>гарниры</t>
  </si>
  <si>
    <t>Чай с сахаром,лимоном</t>
  </si>
  <si>
    <t>Т. 32 сб. 1981г.</t>
  </si>
  <si>
    <t>№ 375,376 сб.2015г</t>
  </si>
  <si>
    <t>№ 312 сб.2015г</t>
  </si>
  <si>
    <t>Картофельное пюре</t>
  </si>
  <si>
    <t>Томаты в с/соку</t>
  </si>
  <si>
    <t>№ 54-3м-2020</t>
  </si>
  <si>
    <t>Голубцы ленивые из свинины</t>
  </si>
  <si>
    <t>№ 40 сб.2015г</t>
  </si>
  <si>
    <t>Салат картоф.с морковью,зел. горошком</t>
  </si>
  <si>
    <t>№ 104 сб.2015г</t>
  </si>
  <si>
    <t>Суп картоф. с мясными фрикадельками</t>
  </si>
  <si>
    <t>колб.изделия</t>
  </si>
  <si>
    <t>Т.18 сб. 1981г.</t>
  </si>
  <si>
    <t>Сарделька отварная</t>
  </si>
  <si>
    <t>№ 309 сб.2015г</t>
  </si>
  <si>
    <t>Макаронные изделия отварные</t>
  </si>
  <si>
    <t>Сок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</si>
</sst>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/yy"/>
  </numFmts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165" fontId="4" fillId="2" borderId="4" xfId="1" applyNumberFormat="1" applyFont="1" applyFill="1" applyBorder="1"/>
    <xf numFmtId="0" fontId="0" fillId="0" borderId="0" xfId="0"/>
    <xf numFmtId="0" fontId="0" fillId="0" borderId="0" xfId="0" applyBorder="1"/>
    <xf numFmtId="2" fontId="2" fillId="0" borderId="0" xfId="0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2" fontId="4" fillId="2" borderId="4" xfId="1" applyNumberFormat="1" applyFont="1" applyFill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2" fontId="3" fillId="0" borderId="5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4" fillId="2" borderId="4" xfId="1" applyFont="1" applyFill="1" applyBorder="1"/>
    <xf numFmtId="0" fontId="3" fillId="0" borderId="6" xfId="0" applyFont="1" applyBorder="1"/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4" fillId="2" borderId="14" xfId="1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1" xfId="0" applyFont="1" applyBorder="1"/>
    <xf numFmtId="0" fontId="3" fillId="0" borderId="7" xfId="0" applyFont="1" applyBorder="1"/>
    <xf numFmtId="0" fontId="3" fillId="0" borderId="17" xfId="0" applyFont="1" applyBorder="1"/>
    <xf numFmtId="2" fontId="4" fillId="0" borderId="4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13" xfId="0" applyFont="1" applyBorder="1"/>
    <xf numFmtId="0" fontId="3" fillId="0" borderId="12" xfId="0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3" fillId="0" borderId="18" xfId="0" applyFont="1" applyBorder="1"/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3" fillId="0" borderId="19" xfId="0" applyNumberFormat="1" applyFont="1" applyBorder="1"/>
    <xf numFmtId="0" fontId="4" fillId="2" borderId="12" xfId="1" applyFont="1" applyFill="1" applyBorder="1"/>
    <xf numFmtId="2" fontId="6" fillId="2" borderId="12" xfId="1" applyNumberFormat="1" applyFont="1" applyFill="1" applyBorder="1"/>
    <xf numFmtId="0" fontId="3" fillId="0" borderId="20" xfId="0" applyFont="1" applyBorder="1" applyAlignment="1">
      <alignment horizontal="center"/>
    </xf>
    <xf numFmtId="0" fontId="7" fillId="2" borderId="4" xfId="1" applyFont="1" applyFill="1" applyBorder="1"/>
    <xf numFmtId="2" fontId="8" fillId="2" borderId="4" xfId="1" applyNumberFormat="1" applyFont="1" applyFill="1" applyBorder="1"/>
    <xf numFmtId="165" fontId="7" fillId="2" borderId="4" xfId="1" applyNumberFormat="1" applyFont="1" applyFill="1" applyBorder="1"/>
    <xf numFmtId="2" fontId="7" fillId="2" borderId="4" xfId="1" applyNumberFormat="1" applyFont="1" applyFill="1" applyBorder="1"/>
    <xf numFmtId="2" fontId="8" fillId="0" borderId="4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0" fontId="8" fillId="2" borderId="4" xfId="1" applyFont="1" applyFill="1" applyBorder="1"/>
    <xf numFmtId="2" fontId="8" fillId="0" borderId="4" xfId="0" applyNumberFormat="1" applyFont="1" applyFill="1" applyBorder="1" applyAlignment="1">
      <alignment horizontal="center"/>
    </xf>
    <xf numFmtId="2" fontId="9" fillId="2" borderId="4" xfId="1" applyNumberFormat="1" applyFont="1" applyFill="1" applyBorder="1"/>
    <xf numFmtId="0" fontId="3" fillId="0" borderId="6" xfId="0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2" fontId="3" fillId="0" borderId="21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zoomScaleNormal="100" workbookViewId="0">
      <selection activeCell="N4" sqref="N4"/>
    </sheetView>
  </sheetViews>
  <sheetFormatPr defaultColWidth="8.6640625" defaultRowHeight="14.4" x14ac:dyDescent="0.3"/>
  <cols>
    <col min="1" max="1" width="11.44140625" style="3" customWidth="1"/>
    <col min="2" max="2" width="14.44140625" style="3" customWidth="1"/>
    <col min="3" max="3" width="17.5546875" style="3" customWidth="1"/>
    <col min="4" max="4" width="37.33203125" style="3" customWidth="1"/>
    <col min="5" max="5" width="10.33203125" style="3" customWidth="1"/>
    <col min="6" max="6" width="8.44140625" style="3" customWidth="1"/>
    <col min="7" max="7" width="13" style="3" customWidth="1"/>
    <col min="8" max="9" width="8.6640625" style="3"/>
    <col min="10" max="10" width="10.88671875" style="3" customWidth="1"/>
    <col min="11" max="16384" width="8.6640625" style="3"/>
  </cols>
  <sheetData>
    <row r="1" spans="1:17" ht="16.2" thickBot="1" x14ac:dyDescent="0.35">
      <c r="A1" s="22" t="s">
        <v>1</v>
      </c>
      <c r="B1" s="39" t="s">
        <v>2</v>
      </c>
      <c r="C1" s="39"/>
      <c r="D1" s="40" t="s">
        <v>23</v>
      </c>
      <c r="E1" s="39"/>
      <c r="F1" s="39"/>
      <c r="G1" s="39"/>
      <c r="H1" s="39"/>
      <c r="I1" s="41" t="s">
        <v>14</v>
      </c>
      <c r="J1" s="42">
        <v>44509</v>
      </c>
      <c r="L1" s="5"/>
      <c r="M1" s="5"/>
    </row>
    <row r="2" spans="1:17" ht="13.5" customHeight="1" thickBot="1" x14ac:dyDescent="0.35">
      <c r="A2" s="18" t="s">
        <v>3</v>
      </c>
      <c r="B2" s="20" t="s">
        <v>4</v>
      </c>
      <c r="C2" s="24" t="s">
        <v>5</v>
      </c>
      <c r="D2" s="19" t="s">
        <v>7</v>
      </c>
      <c r="E2" s="19" t="s">
        <v>8</v>
      </c>
      <c r="F2" s="19" t="s">
        <v>9</v>
      </c>
      <c r="G2" s="19" t="s">
        <v>11</v>
      </c>
      <c r="H2" s="19" t="s">
        <v>12</v>
      </c>
      <c r="I2" s="45" t="s">
        <v>13</v>
      </c>
      <c r="J2" s="20" t="s">
        <v>10</v>
      </c>
      <c r="L2" s="4"/>
      <c r="M2" s="4"/>
      <c r="N2" s="4"/>
    </row>
    <row r="3" spans="1:17" ht="15.6" x14ac:dyDescent="0.3">
      <c r="A3" s="21" t="s">
        <v>6</v>
      </c>
      <c r="B3" s="26" t="s">
        <v>18</v>
      </c>
      <c r="C3" s="25" t="s">
        <v>26</v>
      </c>
      <c r="D3" s="46" t="s">
        <v>30</v>
      </c>
      <c r="E3" s="6">
        <v>50</v>
      </c>
      <c r="F3" s="47">
        <v>6.64</v>
      </c>
      <c r="G3" s="8">
        <v>0</v>
      </c>
      <c r="H3" s="30">
        <v>0</v>
      </c>
      <c r="I3" s="30">
        <v>2</v>
      </c>
      <c r="J3" s="32">
        <v>8</v>
      </c>
      <c r="K3" s="5"/>
      <c r="L3" s="4"/>
      <c r="M3" s="4"/>
      <c r="N3" s="5"/>
      <c r="O3" s="4"/>
      <c r="P3" s="4"/>
      <c r="Q3" s="4"/>
    </row>
    <row r="4" spans="1:17" ht="15.6" x14ac:dyDescent="0.3">
      <c r="A4" s="22"/>
      <c r="B4" s="17" t="s">
        <v>20</v>
      </c>
      <c r="C4" s="25" t="s">
        <v>31</v>
      </c>
      <c r="D4" s="48" t="s">
        <v>32</v>
      </c>
      <c r="E4" s="23">
        <v>100</v>
      </c>
      <c r="F4" s="49">
        <v>25.15</v>
      </c>
      <c r="G4" s="50">
        <v>8.4</v>
      </c>
      <c r="H4" s="50">
        <v>7.95</v>
      </c>
      <c r="I4" s="50">
        <v>6.35</v>
      </c>
      <c r="J4" s="51">
        <v>130.6</v>
      </c>
      <c r="L4" s="5"/>
      <c r="M4" s="5"/>
      <c r="N4" s="5"/>
      <c r="O4" s="5"/>
      <c r="P4" s="5"/>
      <c r="Q4" s="4"/>
    </row>
    <row r="5" spans="1:17" ht="15.6" x14ac:dyDescent="0.3">
      <c r="A5" s="22"/>
      <c r="B5" s="9" t="s">
        <v>24</v>
      </c>
      <c r="C5" s="9" t="s">
        <v>28</v>
      </c>
      <c r="D5" s="46" t="s">
        <v>29</v>
      </c>
      <c r="E5" s="15">
        <v>150</v>
      </c>
      <c r="F5" s="47">
        <v>12.51</v>
      </c>
      <c r="G5" s="50">
        <v>2.9</v>
      </c>
      <c r="H5" s="50">
        <v>5.6</v>
      </c>
      <c r="I5" s="50">
        <v>20</v>
      </c>
      <c r="J5" s="51">
        <v>150</v>
      </c>
      <c r="L5" s="5"/>
      <c r="M5" s="5"/>
      <c r="N5" s="5"/>
      <c r="O5" s="4"/>
      <c r="P5" s="4"/>
      <c r="Q5" s="4"/>
    </row>
    <row r="6" spans="1:17" ht="15.6" x14ac:dyDescent="0.3">
      <c r="A6" s="22"/>
      <c r="B6" s="9" t="s">
        <v>16</v>
      </c>
      <c r="C6" s="9" t="s">
        <v>27</v>
      </c>
      <c r="D6" s="46" t="s">
        <v>25</v>
      </c>
      <c r="E6" s="8">
        <v>200</v>
      </c>
      <c r="F6" s="47">
        <v>3.21</v>
      </c>
      <c r="G6" s="52">
        <v>0.3</v>
      </c>
      <c r="H6" s="52">
        <v>0.02</v>
      </c>
      <c r="I6" s="52">
        <v>6.7</v>
      </c>
      <c r="J6" s="53">
        <v>27.9</v>
      </c>
      <c r="L6" s="5"/>
      <c r="M6" s="5"/>
      <c r="N6" s="4"/>
      <c r="O6" s="4"/>
      <c r="P6" s="4"/>
      <c r="Q6" s="4"/>
    </row>
    <row r="7" spans="1:17" ht="15.6" x14ac:dyDescent="0.3">
      <c r="A7" s="22"/>
      <c r="B7" s="17" t="s">
        <v>17</v>
      </c>
      <c r="C7" s="25" t="s">
        <v>21</v>
      </c>
      <c r="D7" s="54" t="s">
        <v>15</v>
      </c>
      <c r="E7" s="6">
        <v>30</v>
      </c>
      <c r="F7" s="54">
        <v>2.2799999999999998</v>
      </c>
      <c r="G7" s="52">
        <v>1.8</v>
      </c>
      <c r="H7" s="55">
        <v>0.3</v>
      </c>
      <c r="I7" s="52">
        <v>12.9</v>
      </c>
      <c r="J7" s="53">
        <v>63</v>
      </c>
      <c r="L7" s="5"/>
      <c r="M7" s="5"/>
      <c r="N7" s="4"/>
      <c r="O7" s="4"/>
      <c r="P7" s="4"/>
      <c r="Q7" s="4"/>
    </row>
    <row r="8" spans="1:17" ht="15.6" x14ac:dyDescent="0.3">
      <c r="A8" s="22"/>
      <c r="B8" s="34"/>
      <c r="C8" s="25"/>
      <c r="D8" s="54"/>
      <c r="E8" s="35"/>
      <c r="F8" s="49">
        <f>SUM(F3:F7)</f>
        <v>49.79</v>
      </c>
      <c r="G8" s="29">
        <f>SUM(G3:G7)</f>
        <v>13.400000000000002</v>
      </c>
      <c r="H8" s="29">
        <f t="shared" ref="H8:J8" si="0">SUM(H3:H7)</f>
        <v>13.870000000000001</v>
      </c>
      <c r="I8" s="29">
        <f t="shared" si="0"/>
        <v>47.95</v>
      </c>
      <c r="J8" s="31">
        <f t="shared" si="0"/>
        <v>379.5</v>
      </c>
      <c r="L8" s="5"/>
      <c r="M8" s="5"/>
      <c r="N8" s="4"/>
      <c r="O8" s="4"/>
      <c r="P8" s="4"/>
      <c r="Q8" s="4"/>
    </row>
    <row r="9" spans="1:17" ht="15.6" x14ac:dyDescent="0.3">
      <c r="A9" s="22"/>
      <c r="B9" s="17"/>
      <c r="C9" s="25"/>
      <c r="D9" s="16"/>
      <c r="E9" s="6"/>
      <c r="F9" s="56"/>
      <c r="G9" s="7"/>
      <c r="H9" s="8"/>
      <c r="I9" s="7"/>
      <c r="J9" s="57"/>
      <c r="L9" s="5"/>
      <c r="M9" s="5"/>
      <c r="N9" s="4"/>
      <c r="O9" s="4"/>
      <c r="P9" s="4"/>
      <c r="Q9" s="4"/>
    </row>
    <row r="10" spans="1:17" ht="15.6" x14ac:dyDescent="0.3">
      <c r="A10" s="22"/>
      <c r="B10" s="34"/>
      <c r="C10" s="38"/>
      <c r="D10" s="43"/>
      <c r="E10" s="35"/>
      <c r="F10" s="10"/>
      <c r="G10" s="36"/>
      <c r="H10" s="36"/>
      <c r="I10" s="36"/>
      <c r="J10" s="37"/>
      <c r="L10" s="5"/>
      <c r="M10" s="5"/>
      <c r="N10" s="4"/>
      <c r="O10" s="4"/>
      <c r="P10" s="4"/>
    </row>
    <row r="11" spans="1:17" ht="15.6" x14ac:dyDescent="0.3">
      <c r="A11" s="22"/>
      <c r="B11" s="34"/>
      <c r="C11" s="38"/>
      <c r="D11" s="43"/>
      <c r="E11" s="35"/>
      <c r="F11" s="10"/>
      <c r="G11" s="36"/>
      <c r="H11" s="36"/>
      <c r="I11" s="36"/>
      <c r="J11" s="37"/>
      <c r="L11" s="5"/>
      <c r="M11" s="5"/>
      <c r="N11" s="4"/>
      <c r="O11" s="4"/>
      <c r="P11" s="4"/>
    </row>
    <row r="12" spans="1:17" x14ac:dyDescent="0.3">
      <c r="A12" s="22"/>
      <c r="B12" s="34"/>
      <c r="C12" s="38"/>
      <c r="D12" s="43"/>
      <c r="E12" s="35"/>
      <c r="F12" s="44"/>
      <c r="G12" s="36"/>
      <c r="H12" s="36"/>
      <c r="I12" s="36"/>
      <c r="J12" s="37"/>
      <c r="M12" s="4"/>
      <c r="N12" s="4"/>
      <c r="O12" s="4"/>
      <c r="P12" s="4"/>
    </row>
    <row r="13" spans="1:17" ht="15" thickBot="1" x14ac:dyDescent="0.35">
      <c r="A13" s="22"/>
      <c r="B13" s="27"/>
      <c r="C13" s="28"/>
      <c r="D13" s="11"/>
      <c r="E13" s="12"/>
      <c r="F13" s="13"/>
      <c r="G13" s="12"/>
      <c r="H13" s="12"/>
      <c r="I13" s="12"/>
      <c r="J13" s="14"/>
      <c r="M13" s="4"/>
      <c r="N13" s="4"/>
      <c r="O13" s="4"/>
      <c r="P13" s="4"/>
    </row>
    <row r="14" spans="1:17" ht="15.6" x14ac:dyDescent="0.3">
      <c r="A14" s="21" t="s">
        <v>0</v>
      </c>
      <c r="B14" s="26" t="s">
        <v>18</v>
      </c>
      <c r="C14" s="25" t="s">
        <v>33</v>
      </c>
      <c r="D14" s="48" t="s">
        <v>34</v>
      </c>
      <c r="E14" s="23">
        <v>100</v>
      </c>
      <c r="F14" s="49">
        <v>11.41</v>
      </c>
      <c r="G14" s="50">
        <v>2.7</v>
      </c>
      <c r="H14" s="50">
        <v>7</v>
      </c>
      <c r="I14" s="50">
        <v>9.5519999999999996</v>
      </c>
      <c r="J14" s="51">
        <v>112.7</v>
      </c>
      <c r="M14" s="4"/>
      <c r="N14" s="4"/>
      <c r="O14" s="4"/>
      <c r="P14" s="4"/>
    </row>
    <row r="15" spans="1:17" ht="15.6" x14ac:dyDescent="0.3">
      <c r="A15" s="22"/>
      <c r="B15" s="17" t="s">
        <v>19</v>
      </c>
      <c r="C15" s="25" t="s">
        <v>35</v>
      </c>
      <c r="D15" s="48" t="s">
        <v>36</v>
      </c>
      <c r="E15" s="23">
        <v>200</v>
      </c>
      <c r="F15" s="49">
        <v>20.71</v>
      </c>
      <c r="G15" s="50">
        <v>8.64</v>
      </c>
      <c r="H15" s="50">
        <v>4.32</v>
      </c>
      <c r="I15" s="50">
        <v>13.92</v>
      </c>
      <c r="J15" s="51">
        <v>129</v>
      </c>
      <c r="M15" s="5"/>
      <c r="N15" s="5"/>
      <c r="O15" s="5"/>
      <c r="P15" s="4"/>
    </row>
    <row r="16" spans="1:17" ht="15.6" x14ac:dyDescent="0.3">
      <c r="A16" s="22"/>
      <c r="B16" s="17" t="s">
        <v>37</v>
      </c>
      <c r="C16" s="25" t="s">
        <v>38</v>
      </c>
      <c r="D16" s="46" t="s">
        <v>39</v>
      </c>
      <c r="E16" s="23">
        <v>100</v>
      </c>
      <c r="F16" s="49">
        <v>38.11</v>
      </c>
      <c r="G16" s="55">
        <v>4.18</v>
      </c>
      <c r="H16" s="55">
        <v>4.95</v>
      </c>
      <c r="I16" s="55">
        <v>23.66</v>
      </c>
      <c r="J16" s="53">
        <v>152.19999999999999</v>
      </c>
      <c r="M16" s="5"/>
      <c r="N16" s="5"/>
      <c r="O16" s="5"/>
      <c r="P16" s="4"/>
    </row>
    <row r="17" spans="1:16" ht="15.6" x14ac:dyDescent="0.3">
      <c r="A17" s="22"/>
      <c r="B17" s="17" t="s">
        <v>24</v>
      </c>
      <c r="C17" s="25" t="s">
        <v>40</v>
      </c>
      <c r="D17" s="46" t="s">
        <v>41</v>
      </c>
      <c r="E17" s="6">
        <v>150</v>
      </c>
      <c r="F17" s="49">
        <v>6.04</v>
      </c>
      <c r="G17" s="50">
        <v>5.3</v>
      </c>
      <c r="H17" s="50">
        <v>5.5</v>
      </c>
      <c r="I17" s="50">
        <v>32.700000000000003</v>
      </c>
      <c r="J17" s="51">
        <v>202</v>
      </c>
      <c r="L17" s="5"/>
      <c r="M17" s="5"/>
      <c r="N17" s="5"/>
      <c r="O17" s="5"/>
      <c r="P17" s="4"/>
    </row>
    <row r="18" spans="1:16" ht="15.6" x14ac:dyDescent="0.3">
      <c r="A18" s="22"/>
      <c r="B18" s="17" t="s">
        <v>16</v>
      </c>
      <c r="C18" s="25" t="s">
        <v>21</v>
      </c>
      <c r="D18" s="46" t="s">
        <v>42</v>
      </c>
      <c r="E18" s="23">
        <v>200</v>
      </c>
      <c r="F18" s="49">
        <f>0.2*76</f>
        <v>15.200000000000001</v>
      </c>
      <c r="G18" s="50">
        <v>0</v>
      </c>
      <c r="H18" s="50">
        <v>0</v>
      </c>
      <c r="I18" s="50">
        <v>10.1</v>
      </c>
      <c r="J18" s="51">
        <v>40</v>
      </c>
      <c r="L18" s="4"/>
      <c r="M18" s="4"/>
      <c r="N18" s="4"/>
      <c r="O18" s="4"/>
      <c r="P18" s="4"/>
    </row>
    <row r="19" spans="1:16" ht="15.6" x14ac:dyDescent="0.3">
      <c r="A19" s="22"/>
      <c r="B19" s="17" t="s">
        <v>17</v>
      </c>
      <c r="C19" s="25" t="s">
        <v>21</v>
      </c>
      <c r="D19" s="54" t="s">
        <v>15</v>
      </c>
      <c r="E19" s="6">
        <v>30</v>
      </c>
      <c r="F19" s="54">
        <v>2.2799999999999998</v>
      </c>
      <c r="G19" s="50">
        <v>1.8</v>
      </c>
      <c r="H19" s="50">
        <v>0.3</v>
      </c>
      <c r="I19" s="50">
        <v>12.9</v>
      </c>
      <c r="J19" s="51">
        <v>63</v>
      </c>
    </row>
    <row r="20" spans="1:16" ht="15.6" x14ac:dyDescent="0.3">
      <c r="A20" s="22"/>
      <c r="B20" s="17" t="s">
        <v>17</v>
      </c>
      <c r="C20" s="25" t="s">
        <v>21</v>
      </c>
      <c r="D20" s="46" t="s">
        <v>22</v>
      </c>
      <c r="E20" s="6">
        <v>30</v>
      </c>
      <c r="F20" s="49">
        <v>2.25</v>
      </c>
      <c r="G20" s="50">
        <v>1.8</v>
      </c>
      <c r="H20" s="50">
        <v>0.3</v>
      </c>
      <c r="I20" s="50">
        <v>11.4</v>
      </c>
      <c r="J20" s="51">
        <v>57</v>
      </c>
    </row>
    <row r="21" spans="1:16" ht="15.6" x14ac:dyDescent="0.3">
      <c r="A21" s="22"/>
      <c r="B21" s="17"/>
      <c r="C21" s="25"/>
      <c r="D21" s="16"/>
      <c r="E21" s="15"/>
      <c r="F21" s="49">
        <f>SUM(F14:F20)</f>
        <v>96.000000000000014</v>
      </c>
      <c r="G21" s="58">
        <f>SUM(G14:G20)</f>
        <v>24.42</v>
      </c>
      <c r="H21" s="59">
        <f>SUM(H14:H20)</f>
        <v>22.37</v>
      </c>
      <c r="I21" s="59">
        <f t="shared" ref="I21" si="1">SUM(I14:I20)</f>
        <v>114.23200000000001</v>
      </c>
      <c r="J21" s="60">
        <f>SUM(J14:J20)</f>
        <v>755.9</v>
      </c>
    </row>
    <row r="22" spans="1:16" x14ac:dyDescent="0.3">
      <c r="A22" s="22"/>
      <c r="B22" s="17"/>
      <c r="C22" s="25"/>
      <c r="D22" s="16"/>
      <c r="E22" s="6"/>
      <c r="F22" s="10"/>
      <c r="G22" s="29"/>
      <c r="H22" s="29"/>
      <c r="I22" s="29"/>
      <c r="J22" s="31"/>
    </row>
    <row r="23" spans="1:16" x14ac:dyDescent="0.3">
      <c r="A23" s="22"/>
      <c r="B23" s="17"/>
      <c r="C23" s="25"/>
      <c r="D23" s="2"/>
      <c r="E23" s="6"/>
      <c r="F23" s="10"/>
      <c r="G23" s="30"/>
      <c r="H23" s="29"/>
      <c r="I23" s="29"/>
      <c r="J23" s="31"/>
    </row>
    <row r="24" spans="1:16" ht="15" thickBot="1" x14ac:dyDescent="0.35">
      <c r="A24" s="33"/>
      <c r="B24" s="27"/>
      <c r="C24" s="28"/>
      <c r="D24" s="11"/>
      <c r="E24" s="12"/>
      <c r="F24" s="11"/>
      <c r="G24" s="11"/>
      <c r="H24" s="11"/>
      <c r="I24" s="11"/>
      <c r="J24" s="27"/>
    </row>
    <row r="25" spans="1:1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</sheetData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2021-11-10T09:31:12Z</dcterms:modified>
</cp:coreProperties>
</file>